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D8237192-F1CD-4CEC-A8D3-EF1927A0A318}" xr6:coauthVersionLast="45" xr6:coauthVersionMax="45" xr10:uidLastSave="{00000000-0000-0000-0000-000000000000}"/>
  <workbookProtection workbookAlgorithmName="SHA-512" workbookHashValue="JGyu24K3iyHQEUT6ng6WXfzYYT7Yw7KEvEM9sDlXQbJXxVSOjf6jI+UJdNgPkvpdCNEiInDT7TxjRmuHnazvYw==" workbookSaltValue="VAskXzGxw6PJDj7WijGKnQ==" workbookSpinCount="100000" lockStructure="1"/>
  <bookViews>
    <workbookView xWindow="-110" yWindow="-110" windowWidth="19420" windowHeight="10420" xr2:uid="{00000000-000D-0000-FFFF-FFFF00000000}"/>
  </bookViews>
  <sheets>
    <sheet name="Ferme du Petit Lait" sheetId="2" r:id="rId1"/>
  </sheets>
  <definedNames>
    <definedName name="_xlnm.Print_Titles" localSheetId="0">'Ferme du Petit Lait'!$1:$15</definedName>
    <definedName name="Nom_société" localSheetId="0">'Ferme du Petit Lait'!$B$1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E25" i="2"/>
  <c r="E28" i="2"/>
  <c r="E29" i="2"/>
  <c r="E20" i="2"/>
  <c r="E21" i="2"/>
  <c r="E22" i="2"/>
  <c r="E23" i="2"/>
  <c r="E16" i="2" l="1"/>
  <c r="E18" i="2"/>
  <c r="E19" i="2"/>
  <c r="E24" i="2"/>
  <c r="E30" i="2" l="1"/>
  <c r="C36" i="2"/>
  <c r="C35" i="2"/>
  <c r="B31" i="2" l="1"/>
  <c r="E3" i="2" l="1"/>
</calcChain>
</file>

<file path=xl/sharedStrings.xml><?xml version="1.0" encoding="utf-8"?>
<sst xmlns="http://schemas.openxmlformats.org/spreadsheetml/2006/main" count="45" uniqueCount="44">
  <si>
    <t>Adresse de facturation :</t>
  </si>
  <si>
    <t>Adresse</t>
  </si>
  <si>
    <t>Téléphone</t>
  </si>
  <si>
    <t>DESCRIPTION</t>
  </si>
  <si>
    <t xml:space="preserve">NOUS VOUS REMERCIONS DE VOTRE CONFIANCE. </t>
  </si>
  <si>
    <t>TOTAL</t>
  </si>
  <si>
    <t>MONTANT</t>
  </si>
  <si>
    <t>COMMANDE</t>
  </si>
  <si>
    <t>Nom et prénom</t>
  </si>
  <si>
    <t>57570 BOUST</t>
  </si>
  <si>
    <t>Date :</t>
  </si>
  <si>
    <t>N° commande :</t>
  </si>
  <si>
    <t>Date de livraison :</t>
  </si>
  <si>
    <t>Heure de livraison :</t>
  </si>
  <si>
    <t>Date limite de commande :</t>
  </si>
  <si>
    <t>Quantité</t>
  </si>
  <si>
    <t>Commande à envoyer à cette adresse mail :</t>
  </si>
  <si>
    <t>diablencaval@gmail.com</t>
  </si>
  <si>
    <t xml:space="preserve">Date limite de commande </t>
  </si>
  <si>
    <t>Drive prévu :</t>
  </si>
  <si>
    <t>Adresse du drive :</t>
  </si>
  <si>
    <t>Parking à l'arrière du centre socio-culturel</t>
  </si>
  <si>
    <t>Créneau du drive :</t>
  </si>
  <si>
    <t>Minimum de commande</t>
  </si>
  <si>
    <t>Pièce</t>
  </si>
  <si>
    <t>De 10h à 12h</t>
  </si>
  <si>
    <t>Aucune</t>
  </si>
  <si>
    <t>La Ferme du Petit Lait</t>
  </si>
  <si>
    <t>Waldweistroff</t>
  </si>
  <si>
    <t>https://www.otsierck.com/fr/les-communes/waldweistroff.html</t>
  </si>
  <si>
    <t>Fromage frais</t>
  </si>
  <si>
    <t>Ails et Fines Herbes</t>
  </si>
  <si>
    <t>Saveur du jardin</t>
  </si>
  <si>
    <t>Poivrons</t>
  </si>
  <si>
    <t>Saveur grecque</t>
  </si>
  <si>
    <t>Nature sec</t>
  </si>
  <si>
    <t>P'tit ferme Munster</t>
  </si>
  <si>
    <t>Crème dessert (Chocolat, vanille, café)</t>
  </si>
  <si>
    <t>Lot de 4</t>
  </si>
  <si>
    <t>Lot de 6</t>
  </si>
  <si>
    <t>Tomme (350g environ)</t>
  </si>
  <si>
    <t>Poivre</t>
  </si>
  <si>
    <t>Fromages (environ 200g)</t>
  </si>
  <si>
    <t>Lait Frais (Litre)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</si>
</sst>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0#&quot; &quot;##&quot; &quot;##&quot; &quot;##&quot; &quot;##"/>
    <numFmt numFmtId="168" formatCode="[$-F800]dddd\,\ mmmm\ dd\,\ yyyy"/>
    <numFmt numFmtId="169" formatCode="_-* #,##0.00\ [$€-40C]_-;\-* #,##0.00\ [$€-40C]_-;_-* &quot;-&quot;??\ [$€-40C]_-;_-@_-"/>
    <numFmt numFmtId="170" formatCode="[$-40C]dddd\ d\ mmmm\ yyyy\ h:mm;@"/>
  </numFmts>
  <fonts count="16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  <scheme val="minor"/>
    </font>
    <font>
      <sz val="12"/>
      <name val="Arial"/>
      <family val="2"/>
      <scheme val="minor"/>
    </font>
    <font>
      <b/>
      <u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16">
    <xf numFmtId="0" fontId="0" fillId="0" borderId="0">
      <alignment wrapText="1"/>
    </xf>
    <xf numFmtId="165" fontId="3" fillId="0" borderId="0" applyFont="0" applyFill="0" applyBorder="0">
      <alignment horizontal="right"/>
    </xf>
    <xf numFmtId="16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6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2" borderId="2" applyNumberFormat="0" applyAlignment="0" applyProtection="0"/>
    <xf numFmtId="0" fontId="11" fillId="0" borderId="0" applyNumberFormat="0" applyFill="0" applyBorder="0" applyAlignment="0" applyProtection="0">
      <alignment wrapText="1"/>
    </xf>
  </cellStyleXfs>
  <cellXfs count="49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4" fillId="0" borderId="0" xfId="0" applyFont="1">
      <alignment wrapText="1"/>
    </xf>
    <xf numFmtId="0" fontId="0" fillId="0" borderId="0" xfId="13" applyFont="1">
      <alignment vertical="center" wrapText="1"/>
    </xf>
    <xf numFmtId="0" fontId="9" fillId="0" borderId="0" xfId="10" applyFont="1">
      <alignment horizontal="right" wrapText="1"/>
    </xf>
    <xf numFmtId="167" fontId="0" fillId="0" borderId="0" xfId="11" applyNumberFormat="1" applyFont="1">
      <alignment horizontal="left" vertical="top"/>
    </xf>
    <xf numFmtId="0" fontId="0" fillId="0" borderId="0" xfId="0">
      <alignment wrapText="1"/>
    </xf>
    <xf numFmtId="0" fontId="0" fillId="0" borderId="0" xfId="0">
      <alignment wrapText="1"/>
    </xf>
    <xf numFmtId="0" fontId="9" fillId="0" borderId="0" xfId="8">
      <alignment horizontal="center"/>
    </xf>
    <xf numFmtId="0" fontId="9" fillId="0" borderId="0" xfId="1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10" applyFont="1" applyFill="1" applyBorder="1">
      <alignment horizontal="right" wrapText="1"/>
    </xf>
    <xf numFmtId="169" fontId="0" fillId="0" borderId="3" xfId="2" applyNumberFormat="1" applyFont="1" applyBorder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9" fontId="0" fillId="0" borderId="0" xfId="2" applyNumberFormat="1" applyFont="1" applyFill="1">
      <alignment horizontal="right" vertical="center"/>
    </xf>
    <xf numFmtId="0" fontId="0" fillId="0" borderId="11" xfId="0" applyBorder="1">
      <alignment wrapText="1"/>
    </xf>
    <xf numFmtId="0" fontId="12" fillId="0" borderId="6" xfId="0" applyFont="1" applyBorder="1" applyAlignment="1"/>
    <xf numFmtId="0" fontId="12" fillId="0" borderId="9" xfId="0" applyFont="1" applyBorder="1" applyAlignment="1"/>
    <xf numFmtId="0" fontId="14" fillId="0" borderId="10" xfId="0" applyFont="1" applyBorder="1" applyAlignment="1">
      <alignment horizontal="center"/>
    </xf>
    <xf numFmtId="168" fontId="8" fillId="0" borderId="4" xfId="12" applyNumberFormat="1" applyFont="1" applyFill="1" applyBorder="1">
      <alignment horizontal="right" vertical="top" wrapText="1"/>
    </xf>
    <xf numFmtId="170" fontId="8" fillId="0" borderId="4" xfId="12" applyNumberFormat="1" applyFont="1" applyFill="1" applyBorder="1">
      <alignment horizontal="right" vertical="top" wrapText="1"/>
    </xf>
    <xf numFmtId="168" fontId="8" fillId="0" borderId="0" xfId="12" applyNumberFormat="1" applyFont="1" applyFill="1" applyBorder="1">
      <alignment horizontal="right" vertical="top" wrapText="1"/>
    </xf>
    <xf numFmtId="0" fontId="11" fillId="0" borderId="0" xfId="15" applyAlignment="1">
      <alignment horizontal="left" wrapText="1"/>
    </xf>
    <xf numFmtId="0" fontId="0" fillId="0" borderId="3" xfId="13" applyFont="1" applyBorder="1" applyProtection="1">
      <alignment vertical="center" wrapText="1"/>
      <protection locked="0"/>
    </xf>
    <xf numFmtId="0" fontId="0" fillId="0" borderId="3" xfId="13" applyFont="1" applyBorder="1">
      <alignment vertical="center" wrapText="1"/>
    </xf>
    <xf numFmtId="44" fontId="1" fillId="0" borderId="1" xfId="0" applyNumberFormat="1" applyFont="1" applyFill="1" applyBorder="1" applyAlignment="1">
      <alignment horizontal="right" vertical="center"/>
    </xf>
    <xf numFmtId="0" fontId="15" fillId="0" borderId="0" xfId="13" applyFont="1" applyAlignment="1">
      <alignment horizontal="center" vertical="center" wrapText="1"/>
    </xf>
    <xf numFmtId="0" fontId="0" fillId="0" borderId="3" xfId="13" applyFont="1" applyBorder="1" applyAlignment="1" applyProtection="1">
      <alignment vertical="center"/>
      <protection locked="0"/>
    </xf>
    <xf numFmtId="169" fontId="0" fillId="0" borderId="0" xfId="2" applyNumberFormat="1" applyFont="1" applyFill="1" applyAlignment="1">
      <alignment horizontal="right" vertical="center"/>
    </xf>
    <xf numFmtId="168" fontId="13" fillId="0" borderId="7" xfId="15" applyNumberFormat="1" applyFont="1" applyBorder="1" applyAlignment="1">
      <alignment horizontal="left"/>
    </xf>
    <xf numFmtId="168" fontId="14" fillId="0" borderId="7" xfId="0" applyNumberFormat="1" applyFont="1" applyBorder="1" applyAlignment="1">
      <alignment horizontal="left"/>
    </xf>
    <xf numFmtId="168" fontId="14" fillId="0" borderId="8" xfId="0" applyNumberFormat="1" applyFont="1" applyBorder="1" applyAlignment="1">
      <alignment horizontal="left"/>
    </xf>
    <xf numFmtId="170" fontId="14" fillId="0" borderId="0" xfId="0" applyNumberFormat="1" applyFont="1" applyBorder="1" applyAlignment="1">
      <alignment horizontal="left"/>
    </xf>
    <xf numFmtId="170" fontId="14" fillId="0" borderId="10" xfId="0" applyNumberFormat="1" applyFont="1" applyBorder="1" applyAlignment="1">
      <alignment horizontal="left"/>
    </xf>
    <xf numFmtId="168" fontId="14" fillId="0" borderId="0" xfId="0" applyNumberFormat="1" applyFont="1" applyBorder="1" applyAlignment="1">
      <alignment horizontal="left"/>
    </xf>
    <xf numFmtId="168" fontId="14" fillId="0" borderId="1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3">
      <alignment horizontal="right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 applyProtection="1">
      <alignment horizontal="left" vertical="top" wrapText="1"/>
      <protection locked="0"/>
    </xf>
    <xf numFmtId="0" fontId="9" fillId="0" borderId="0" xfId="8">
      <alignment horizontal="center"/>
    </xf>
    <xf numFmtId="0" fontId="9" fillId="0" borderId="0" xfId="12" applyFont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6">
    <cellStyle name="Aligné à droite" xfId="10" xr:uid="{00000000-0005-0000-0000-000000000000}"/>
    <cellStyle name="Aligné en haut" xfId="12" xr:uid="{00000000-0005-0000-0000-000001000000}"/>
    <cellStyle name="Date" xfId="1" xr:uid="{00000000-0005-0000-0000-000003000000}"/>
    <cellStyle name="Description" xfId="13" xr:uid="{00000000-0005-0000-0000-000004000000}"/>
    <cellStyle name="Entrée" xfId="14" builtinId="20" customBuiltin="1"/>
    <cellStyle name="Lien hypertexte" xfId="15" builtinId="8"/>
    <cellStyle name="Monétaire" xfId="2" builtinId="4" customBuiltin="1"/>
    <cellStyle name="Normal" xfId="0" builtinId="0" customBuiltin="1"/>
    <cellStyle name="Téléphone" xfId="11" xr:uid="{00000000-0005-0000-0000-00000C000000}"/>
    <cellStyle name="Texte explicatif" xfId="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9" builtinId="2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_-* #,##0.00\ [$€-40C]_-;\-* #,##0.0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numFmt numFmtId="169" formatCode="_-* #,##0.00\ [$€-40C]_-;\-* #,##0.00\ [$€-40C]_-;_-* &quot;-&quot;??\ [$€-40C]_-;_-@_-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Facture calculant le total" defaultPivotStyle="PivotStyleLight16">
    <tableStyle name="Facture calculant le total" pivot="0" count="7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secondColumnStripe" dxfId="7"/>
      <tableStyleElement type="lastHeaderCell" dxfId="6"/>
      <tableStyleElement type="lastTotalCell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0165B6-73DB-4AD3-BC48-5B1044292CDB}" name="Facture3" displayName="Facture3" ref="B15:E30" totalsRowCount="1">
  <autoFilter ref="B15:E29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A6BE52FF-67DB-41D7-97E3-B3A5DAFAA145}" name="DESCRIPTION" dataCellStyle="Description"/>
    <tableColumn id="2" xr3:uid="{CD3E86B3-DADC-43B4-8C82-F22EEB29BBC3}" name="Pièce" totalsRowLabel="TOTAL" dataDxfId="4" totalsRowDxfId="1" dataCellStyle="Monétaire"/>
    <tableColumn id="4" xr3:uid="{5513D501-73B1-498B-B6C1-6B7458181332}" name="Quantité" dataDxfId="3" dataCellStyle="Description"/>
    <tableColumn id="3" xr3:uid="{168C1699-B184-4865-AE78-9A14EC79C107}" name="MONTANT" totalsRowFunction="sum" dataDxfId="2" totalsRowDxfId="0" dataCellStyle="Monétaire">
      <calculatedColumnFormula>Facture3[[#This Row],[Quantité]]*Facture3[[#This Row],[Pièce]]</calculatedColumnFormula>
    </tableColumn>
  </tableColumns>
  <tableStyleInfo name="Facture calculant le total" showFirstColumn="0" showLastColumn="1" showRowStripes="1" showColumnStripes="0"/>
  <extLst>
    <ext xmlns:x14="http://schemas.microsoft.com/office/spreadsheetml/2009/9/main" uri="{504A1905-F514-4f6f-8877-14C23A59335A}">
      <x14:table altTextSummary="Entrez les descriptions des factures et les quantités dans ce tableau. Le total est calculé automatiquement à la fin du tablea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tsierck.com/fr/les-communes/waldweistroff.html" TargetMode="External"/><Relationship Id="rId1" Type="http://schemas.openxmlformats.org/officeDocument/2006/relationships/hyperlink" Target="mailto:diablencaval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1B22-E9A0-4CD8-89AB-7DBFE12318AE}">
  <sheetPr>
    <tabColor theme="0" tint="-0.249977111117893"/>
    <pageSetUpPr fitToPage="1"/>
  </sheetPr>
  <dimension ref="B1:F78"/>
  <sheetViews>
    <sheetView showGridLines="0" tabSelected="1" zoomScale="80" zoomScaleNormal="80" workbookViewId="0">
      <selection activeCell="D18" sqref="D18"/>
    </sheetView>
  </sheetViews>
  <sheetFormatPr baseColWidth="10" defaultColWidth="9" defaultRowHeight="30" customHeight="1" x14ac:dyDescent="0.3"/>
  <cols>
    <col min="1" max="1" width="2.58203125" style="10" customWidth="1"/>
    <col min="2" max="2" width="54.25" style="10" customWidth="1"/>
    <col min="3" max="3" width="14.75" style="10" customWidth="1"/>
    <col min="4" max="4" width="10.58203125" style="10" customWidth="1"/>
    <col min="5" max="5" width="24.5" style="10" bestFit="1" customWidth="1"/>
    <col min="6" max="6" width="2.58203125" style="10" customWidth="1"/>
    <col min="7" max="16384" width="9" style="10"/>
  </cols>
  <sheetData>
    <row r="1" spans="2:6" ht="34.5" customHeight="1" x14ac:dyDescent="0.7">
      <c r="B1" s="4" t="s">
        <v>27</v>
      </c>
      <c r="C1" s="43" t="s">
        <v>7</v>
      </c>
      <c r="D1" s="43"/>
      <c r="E1" s="43"/>
    </row>
    <row r="2" spans="2:6" ht="30" customHeight="1" x14ac:dyDescent="0.3">
      <c r="B2" s="3" t="s">
        <v>28</v>
      </c>
    </row>
    <row r="3" spans="2:6" ht="14.5" x14ac:dyDescent="0.3">
      <c r="B3" s="26" t="s">
        <v>29</v>
      </c>
      <c r="C3" s="13" t="s">
        <v>10</v>
      </c>
      <c r="D3" s="8"/>
      <c r="E3" s="23">
        <f ca="1">TODAY()</f>
        <v>43926</v>
      </c>
    </row>
    <row r="4" spans="2:6" ht="15" customHeight="1" x14ac:dyDescent="0.3">
      <c r="C4" s="13" t="s">
        <v>11</v>
      </c>
      <c r="D4" s="8"/>
      <c r="E4" s="15"/>
    </row>
    <row r="5" spans="2:6" ht="14.5" x14ac:dyDescent="0.3">
      <c r="B5" s="9"/>
      <c r="C5" s="47" t="s">
        <v>14</v>
      </c>
      <c r="D5" s="47"/>
      <c r="E5" s="24">
        <v>43929.708333333336</v>
      </c>
    </row>
    <row r="6" spans="2:6" ht="14.5" x14ac:dyDescent="0.3">
      <c r="B6" s="9"/>
      <c r="C6" s="47" t="s">
        <v>12</v>
      </c>
      <c r="D6" s="47"/>
      <c r="E6" s="23">
        <v>43931</v>
      </c>
    </row>
    <row r="7" spans="2:6" ht="14.5" x14ac:dyDescent="0.3">
      <c r="B7" s="9"/>
      <c r="C7" s="47" t="s">
        <v>13</v>
      </c>
      <c r="D7" s="47"/>
      <c r="E7" s="23" t="s">
        <v>25</v>
      </c>
      <c r="F7" s="25"/>
    </row>
    <row r="8" spans="2:6" s="11" customFormat="1" ht="14.5" x14ac:dyDescent="0.3">
      <c r="B8" s="9"/>
      <c r="C8" s="47" t="s">
        <v>23</v>
      </c>
      <c r="D8" s="47"/>
      <c r="E8" s="24" t="s">
        <v>26</v>
      </c>
    </row>
    <row r="9" spans="2:6" ht="14" x14ac:dyDescent="0.3">
      <c r="B9" s="5" t="s">
        <v>0</v>
      </c>
      <c r="C9" s="44"/>
      <c r="D9" s="44"/>
      <c r="E9" s="44"/>
    </row>
    <row r="10" spans="2:6" ht="30.75" customHeight="1" x14ac:dyDescent="0.3">
      <c r="B10" s="2" t="s">
        <v>8</v>
      </c>
      <c r="C10" s="45"/>
      <c r="D10" s="45"/>
      <c r="E10" s="45"/>
    </row>
    <row r="11" spans="2:6" s="11" customFormat="1" ht="30.75" customHeight="1" x14ac:dyDescent="0.3">
      <c r="B11" s="2" t="s">
        <v>1</v>
      </c>
      <c r="C11" s="45"/>
      <c r="D11" s="45"/>
      <c r="E11" s="45"/>
    </row>
    <row r="12" spans="2:6" ht="15" customHeight="1" x14ac:dyDescent="0.3">
      <c r="B12" s="2" t="s">
        <v>9</v>
      </c>
    </row>
    <row r="13" spans="2:6" s="11" customFormat="1" ht="30.75" customHeight="1" x14ac:dyDescent="0.3">
      <c r="B13" s="2" t="s">
        <v>2</v>
      </c>
      <c r="C13" s="45"/>
      <c r="D13" s="45"/>
      <c r="E13" s="45"/>
    </row>
    <row r="14" spans="2:6" ht="14" x14ac:dyDescent="0.3">
      <c r="B14" s="9"/>
    </row>
    <row r="15" spans="2:6" ht="30" customHeight="1" x14ac:dyDescent="0.3">
      <c r="B15" s="1" t="s">
        <v>3</v>
      </c>
      <c r="C15" s="14" t="s">
        <v>24</v>
      </c>
      <c r="D15" s="14" t="s">
        <v>15</v>
      </c>
      <c r="E15" s="1" t="s">
        <v>6</v>
      </c>
    </row>
    <row r="16" spans="2:6" s="11" customFormat="1" ht="20.149999999999999" customHeight="1" x14ac:dyDescent="0.3">
      <c r="B16" s="7" t="s">
        <v>43</v>
      </c>
      <c r="C16" s="16">
        <v>1</v>
      </c>
      <c r="D16" s="27"/>
      <c r="E16" s="18">
        <f>Facture3[[#This Row],[Quantité]]*Facture3[[#This Row],[Pièce]]</f>
        <v>0</v>
      </c>
    </row>
    <row r="17" spans="2:5" s="11" customFormat="1" ht="20.149999999999999" customHeight="1" x14ac:dyDescent="0.3">
      <c r="B17" s="30" t="s">
        <v>42</v>
      </c>
      <c r="C17" s="16"/>
      <c r="D17" s="31"/>
      <c r="E17" s="32"/>
    </row>
    <row r="18" spans="2:5" s="11" customFormat="1" ht="20.149999999999999" customHeight="1" x14ac:dyDescent="0.3">
      <c r="B18" s="7" t="s">
        <v>30</v>
      </c>
      <c r="C18" s="16">
        <v>2</v>
      </c>
      <c r="D18" s="27"/>
      <c r="E18" s="18">
        <f>Facture3[[#This Row],[Quantité]]*Facture3[[#This Row],[Pièce]]</f>
        <v>0</v>
      </c>
    </row>
    <row r="19" spans="2:5" s="11" customFormat="1" ht="20.149999999999999" customHeight="1" x14ac:dyDescent="0.3">
      <c r="B19" s="7" t="s">
        <v>31</v>
      </c>
      <c r="C19" s="16">
        <v>2.5</v>
      </c>
      <c r="D19" s="27"/>
      <c r="E19" s="18">
        <f>Facture3[[#This Row],[Quantité]]*Facture3[[#This Row],[Pièce]]</f>
        <v>0</v>
      </c>
    </row>
    <row r="20" spans="2:5" s="11" customFormat="1" ht="20.149999999999999" customHeight="1" x14ac:dyDescent="0.3">
      <c r="B20" s="7" t="s">
        <v>32</v>
      </c>
      <c r="C20" s="16">
        <v>2.5</v>
      </c>
      <c r="D20" s="27"/>
      <c r="E20" s="18">
        <f>Facture3[[#This Row],[Quantité]]*Facture3[[#This Row],[Pièce]]</f>
        <v>0</v>
      </c>
    </row>
    <row r="21" spans="2:5" s="11" customFormat="1" ht="20.149999999999999" customHeight="1" x14ac:dyDescent="0.3">
      <c r="B21" s="7" t="s">
        <v>41</v>
      </c>
      <c r="C21" s="16">
        <v>2.5</v>
      </c>
      <c r="D21" s="27"/>
      <c r="E21" s="18">
        <f>Facture3[[#This Row],[Quantité]]*Facture3[[#This Row],[Pièce]]</f>
        <v>0</v>
      </c>
    </row>
    <row r="22" spans="2:5" s="11" customFormat="1" ht="20.149999999999999" customHeight="1" x14ac:dyDescent="0.3">
      <c r="B22" s="7" t="s">
        <v>33</v>
      </c>
      <c r="C22" s="16">
        <v>2.5</v>
      </c>
      <c r="D22" s="27"/>
      <c r="E22" s="18">
        <f>Facture3[[#This Row],[Quantité]]*Facture3[[#This Row],[Pièce]]</f>
        <v>0</v>
      </c>
    </row>
    <row r="23" spans="2:5" s="11" customFormat="1" ht="20.149999999999999" customHeight="1" x14ac:dyDescent="0.3">
      <c r="B23" s="7" t="s">
        <v>34</v>
      </c>
      <c r="C23" s="16">
        <v>2.5</v>
      </c>
      <c r="D23" s="27"/>
      <c r="E23" s="18">
        <f>Facture3[[#This Row],[Quantité]]*Facture3[[#This Row],[Pièce]]</f>
        <v>0</v>
      </c>
    </row>
    <row r="24" spans="2:5" s="11" customFormat="1" ht="20.149999999999999" customHeight="1" x14ac:dyDescent="0.3">
      <c r="B24" s="7" t="s">
        <v>35</v>
      </c>
      <c r="C24" s="16">
        <v>3</v>
      </c>
      <c r="D24" s="27"/>
      <c r="E24" s="18">
        <f>Facture3[[#This Row],[Quantité]]*Facture3[[#This Row],[Pièce]]</f>
        <v>0</v>
      </c>
    </row>
    <row r="25" spans="2:5" s="11" customFormat="1" ht="20.149999999999999" customHeight="1" x14ac:dyDescent="0.3">
      <c r="B25" s="7" t="s">
        <v>36</v>
      </c>
      <c r="C25" s="16">
        <v>3</v>
      </c>
      <c r="D25" s="27"/>
      <c r="E25" s="18">
        <f>Facture3[[#This Row],[Quantité]]*Facture3[[#This Row],[Pièce]]</f>
        <v>0</v>
      </c>
    </row>
    <row r="26" spans="2:5" s="11" customFormat="1" ht="20.149999999999999" customHeight="1" x14ac:dyDescent="0.3">
      <c r="B26" s="7" t="s">
        <v>40</v>
      </c>
      <c r="C26" s="16">
        <v>10</v>
      </c>
      <c r="D26" s="27"/>
      <c r="E26" s="18">
        <f>Facture3[[#This Row],[Quantité]]*Facture3[[#This Row],[Pièce]]</f>
        <v>0</v>
      </c>
    </row>
    <row r="27" spans="2:5" s="11" customFormat="1" ht="20.149999999999999" customHeight="1" x14ac:dyDescent="0.3">
      <c r="B27" s="30" t="s">
        <v>37</v>
      </c>
      <c r="C27" s="16"/>
      <c r="D27" s="28"/>
      <c r="E27" s="18"/>
    </row>
    <row r="28" spans="2:5" s="11" customFormat="1" ht="20.149999999999999" customHeight="1" x14ac:dyDescent="0.3">
      <c r="B28" s="7" t="s">
        <v>38</v>
      </c>
      <c r="C28" s="16">
        <v>3.6</v>
      </c>
      <c r="D28" s="27"/>
      <c r="E28" s="18">
        <f>Facture3[[#This Row],[Quantité]]*Facture3[[#This Row],[Pièce]]</f>
        <v>0</v>
      </c>
    </row>
    <row r="29" spans="2:5" s="11" customFormat="1" ht="20.149999999999999" customHeight="1" x14ac:dyDescent="0.3">
      <c r="B29" s="7" t="s">
        <v>39</v>
      </c>
      <c r="C29" s="16">
        <v>5.4</v>
      </c>
      <c r="D29" s="27"/>
      <c r="E29" s="18">
        <f>Facture3[[#This Row],[Quantité]]*Facture3[[#This Row],[Pièce]]</f>
        <v>0</v>
      </c>
    </row>
    <row r="30" spans="2:5" s="11" customFormat="1" ht="20.149999999999999" customHeight="1" x14ac:dyDescent="0.3">
      <c r="B30" s="10"/>
      <c r="C30" s="17" t="s">
        <v>5</v>
      </c>
      <c r="D30" s="10"/>
      <c r="E30" s="29">
        <f>SUBTOTAL(109,Facture3[MONTANT])</f>
        <v>0</v>
      </c>
    </row>
    <row r="31" spans="2:5" s="11" customFormat="1" ht="20.149999999999999" customHeight="1" x14ac:dyDescent="0.3">
      <c r="B31" s="48" t="str">
        <f>"Veuillez libeller tous les chèques à l’ordre de "&amp;Nom_société&amp;""</f>
        <v>Veuillez libeller tous les chèques à l’ordre de La Ferme du Petit Lait</v>
      </c>
      <c r="C31" s="48"/>
      <c r="D31" s="6"/>
      <c r="E31" s="6"/>
    </row>
    <row r="32" spans="2:5" s="11" customFormat="1" ht="20.149999999999999" customHeight="1" x14ac:dyDescent="0.3">
      <c r="B32" s="46" t="s">
        <v>4</v>
      </c>
      <c r="C32" s="46"/>
      <c r="D32" s="46"/>
      <c r="E32" s="46"/>
    </row>
    <row r="33" spans="2:5" s="11" customFormat="1" ht="20.149999999999999" customHeight="1" thickBot="1" x14ac:dyDescent="0.35">
      <c r="B33" s="12"/>
      <c r="C33" s="12"/>
      <c r="D33" s="12"/>
      <c r="E33" s="12"/>
    </row>
    <row r="34" spans="2:5" s="11" customFormat="1" ht="20.149999999999999" customHeight="1" x14ac:dyDescent="0.35">
      <c r="B34" s="20" t="s">
        <v>16</v>
      </c>
      <c r="C34" s="33" t="s">
        <v>17</v>
      </c>
      <c r="D34" s="34"/>
      <c r="E34" s="35"/>
    </row>
    <row r="35" spans="2:5" s="11" customFormat="1" ht="20.149999999999999" customHeight="1" x14ac:dyDescent="0.35">
      <c r="B35" s="21" t="s">
        <v>18</v>
      </c>
      <c r="C35" s="36">
        <f>E5</f>
        <v>43929.708333333336</v>
      </c>
      <c r="D35" s="36"/>
      <c r="E35" s="37"/>
    </row>
    <row r="36" spans="2:5" s="11" customFormat="1" ht="20.149999999999999" customHeight="1" x14ac:dyDescent="0.35">
      <c r="B36" s="21" t="s">
        <v>19</v>
      </c>
      <c r="C36" s="38">
        <f>E6</f>
        <v>43931</v>
      </c>
      <c r="D36" s="38"/>
      <c r="E36" s="39"/>
    </row>
    <row r="37" spans="2:5" s="11" customFormat="1" ht="20.149999999999999" customHeight="1" x14ac:dyDescent="0.35">
      <c r="B37" s="21" t="s">
        <v>22</v>
      </c>
      <c r="C37" s="40" t="s">
        <v>25</v>
      </c>
      <c r="D37" s="40"/>
      <c r="E37" s="22"/>
    </row>
    <row r="38" spans="2:5" s="11" customFormat="1" ht="20.149999999999999" customHeight="1" thickBot="1" x14ac:dyDescent="0.35">
      <c r="B38" s="19" t="s">
        <v>20</v>
      </c>
      <c r="C38" s="41" t="s">
        <v>21</v>
      </c>
      <c r="D38" s="41"/>
      <c r="E38" s="42"/>
    </row>
    <row r="39" spans="2:5" s="11" customFormat="1" ht="20.149999999999999" customHeight="1" x14ac:dyDescent="0.3">
      <c r="B39" s="10"/>
      <c r="C39" s="10"/>
      <c r="D39" s="10"/>
      <c r="E39" s="10"/>
    </row>
    <row r="40" spans="2:5" s="11" customFormat="1" ht="20.149999999999999" customHeight="1" x14ac:dyDescent="0.3">
      <c r="B40" s="10"/>
      <c r="C40" s="10"/>
      <c r="D40" s="10"/>
      <c r="E40" s="10"/>
    </row>
    <row r="41" spans="2:5" s="11" customFormat="1" ht="20.149999999999999" customHeight="1" x14ac:dyDescent="0.3">
      <c r="B41" s="10"/>
      <c r="C41" s="10"/>
      <c r="D41" s="10"/>
      <c r="E41" s="10"/>
    </row>
    <row r="42" spans="2:5" s="11" customFormat="1" ht="20.149999999999999" customHeight="1" x14ac:dyDescent="0.3">
      <c r="B42" s="10"/>
      <c r="C42" s="10"/>
      <c r="D42" s="10"/>
      <c r="E42" s="10"/>
    </row>
    <row r="43" spans="2:5" s="11" customFormat="1" ht="20.149999999999999" customHeight="1" x14ac:dyDescent="0.3">
      <c r="B43" s="10"/>
      <c r="C43" s="10"/>
      <c r="D43" s="10"/>
      <c r="E43" s="10"/>
    </row>
    <row r="44" spans="2:5" s="11" customFormat="1" ht="20.149999999999999" customHeight="1" x14ac:dyDescent="0.3">
      <c r="B44" s="10"/>
      <c r="C44" s="10"/>
      <c r="D44" s="10"/>
      <c r="E44" s="10"/>
    </row>
    <row r="45" spans="2:5" s="11" customFormat="1" ht="20.149999999999999" customHeight="1" x14ac:dyDescent="0.3">
      <c r="B45" s="10"/>
      <c r="C45" s="10"/>
      <c r="D45" s="10"/>
      <c r="E45" s="10"/>
    </row>
    <row r="46" spans="2:5" s="11" customFormat="1" ht="20.149999999999999" customHeight="1" x14ac:dyDescent="0.3">
      <c r="B46" s="10"/>
      <c r="C46" s="10"/>
      <c r="D46" s="10"/>
      <c r="E46" s="10"/>
    </row>
    <row r="47" spans="2:5" s="11" customFormat="1" ht="20.149999999999999" customHeight="1" x14ac:dyDescent="0.3">
      <c r="B47" s="10"/>
      <c r="C47" s="10"/>
      <c r="D47" s="10"/>
      <c r="E47" s="10"/>
    </row>
    <row r="48" spans="2:5" s="11" customFormat="1" ht="20.149999999999999" customHeight="1" x14ac:dyDescent="0.3">
      <c r="B48" s="10"/>
      <c r="C48" s="10"/>
      <c r="D48" s="10"/>
      <c r="E48" s="10"/>
    </row>
    <row r="49" spans="2:5" s="11" customFormat="1" ht="20.149999999999999" customHeight="1" x14ac:dyDescent="0.3">
      <c r="B49" s="10"/>
      <c r="C49" s="10"/>
      <c r="D49" s="10"/>
      <c r="E49" s="10"/>
    </row>
    <row r="50" spans="2:5" s="11" customFormat="1" ht="20.149999999999999" customHeight="1" x14ac:dyDescent="0.3">
      <c r="B50" s="10"/>
      <c r="C50" s="10"/>
      <c r="D50" s="10"/>
      <c r="E50" s="10"/>
    </row>
    <row r="51" spans="2:5" s="11" customFormat="1" ht="20.149999999999999" customHeight="1" x14ac:dyDescent="0.3">
      <c r="B51" s="10"/>
      <c r="C51" s="10"/>
      <c r="D51" s="10"/>
      <c r="E51" s="10"/>
    </row>
    <row r="52" spans="2:5" s="11" customFormat="1" ht="20.149999999999999" customHeight="1" x14ac:dyDescent="0.3">
      <c r="B52" s="10"/>
      <c r="C52" s="10"/>
      <c r="D52" s="10"/>
      <c r="E52" s="10"/>
    </row>
    <row r="53" spans="2:5" s="11" customFormat="1" ht="20.149999999999999" customHeight="1" x14ac:dyDescent="0.3">
      <c r="B53" s="10"/>
      <c r="C53" s="10"/>
      <c r="D53" s="10"/>
      <c r="E53" s="10"/>
    </row>
    <row r="54" spans="2:5" s="11" customFormat="1" ht="20.149999999999999" customHeight="1" x14ac:dyDescent="0.3">
      <c r="B54" s="10"/>
      <c r="C54" s="10"/>
      <c r="D54" s="10"/>
      <c r="E54" s="10"/>
    </row>
    <row r="55" spans="2:5" s="11" customFormat="1" ht="20.149999999999999" customHeight="1" x14ac:dyDescent="0.3">
      <c r="B55" s="10"/>
      <c r="C55" s="10"/>
      <c r="D55" s="10"/>
      <c r="E55" s="10"/>
    </row>
    <row r="56" spans="2:5" s="11" customFormat="1" ht="20.149999999999999" customHeight="1" x14ac:dyDescent="0.3">
      <c r="B56" s="10"/>
      <c r="C56" s="10"/>
      <c r="D56" s="10"/>
      <c r="E56" s="10"/>
    </row>
    <row r="57" spans="2:5" s="11" customFormat="1" ht="20.149999999999999" customHeight="1" x14ac:dyDescent="0.3">
      <c r="B57" s="10"/>
      <c r="C57" s="10"/>
      <c r="D57" s="10"/>
      <c r="E57" s="10"/>
    </row>
    <row r="58" spans="2:5" s="11" customFormat="1" ht="20.149999999999999" customHeight="1" x14ac:dyDescent="0.3">
      <c r="B58" s="10"/>
      <c r="C58" s="10"/>
      <c r="D58" s="10"/>
      <c r="E58" s="10"/>
    </row>
    <row r="59" spans="2:5" s="11" customFormat="1" ht="20.149999999999999" customHeight="1" x14ac:dyDescent="0.3">
      <c r="B59" s="10"/>
      <c r="C59" s="10"/>
      <c r="D59" s="10"/>
      <c r="E59" s="10"/>
    </row>
    <row r="60" spans="2:5" s="11" customFormat="1" ht="20.149999999999999" customHeight="1" x14ac:dyDescent="0.3">
      <c r="B60" s="10"/>
      <c r="C60" s="10"/>
      <c r="D60" s="10"/>
      <c r="E60" s="10"/>
    </row>
    <row r="61" spans="2:5" s="11" customFormat="1" ht="20.149999999999999" customHeight="1" x14ac:dyDescent="0.3">
      <c r="B61" s="10"/>
      <c r="C61" s="10"/>
      <c r="D61" s="10"/>
      <c r="E61" s="10"/>
    </row>
    <row r="62" spans="2:5" s="11" customFormat="1" ht="20.149999999999999" customHeight="1" x14ac:dyDescent="0.3">
      <c r="B62" s="10"/>
      <c r="C62" s="10"/>
      <c r="D62" s="10"/>
      <c r="E62" s="10"/>
    </row>
    <row r="63" spans="2:5" s="11" customFormat="1" ht="20.149999999999999" customHeight="1" x14ac:dyDescent="0.3">
      <c r="B63" s="10"/>
      <c r="C63" s="10"/>
      <c r="D63" s="10"/>
      <c r="E63" s="10"/>
    </row>
    <row r="64" spans="2:5" s="11" customFormat="1" ht="20.149999999999999" customHeight="1" x14ac:dyDescent="0.3">
      <c r="B64" s="10"/>
      <c r="C64" s="10"/>
      <c r="D64" s="10"/>
      <c r="E64" s="10"/>
    </row>
    <row r="65" spans="2:5" s="11" customFormat="1" ht="20.149999999999999" customHeight="1" x14ac:dyDescent="0.3">
      <c r="B65" s="10"/>
      <c r="C65" s="10"/>
      <c r="D65" s="10"/>
      <c r="E65" s="10"/>
    </row>
    <row r="66" spans="2:5" s="11" customFormat="1" ht="20.149999999999999" customHeight="1" x14ac:dyDescent="0.3">
      <c r="B66" s="10"/>
      <c r="C66" s="10"/>
      <c r="D66" s="10"/>
      <c r="E66" s="10"/>
    </row>
    <row r="67" spans="2:5" s="11" customFormat="1" ht="20.149999999999999" customHeight="1" x14ac:dyDescent="0.3">
      <c r="B67" s="10"/>
      <c r="C67" s="10"/>
      <c r="D67" s="10"/>
      <c r="E67" s="10"/>
    </row>
    <row r="68" spans="2:5" s="11" customFormat="1" ht="20.149999999999999" customHeight="1" x14ac:dyDescent="0.3">
      <c r="B68" s="10"/>
      <c r="C68" s="10"/>
      <c r="D68" s="10"/>
      <c r="E68" s="10"/>
    </row>
    <row r="69" spans="2:5" s="11" customFormat="1" ht="20.149999999999999" customHeight="1" x14ac:dyDescent="0.3">
      <c r="B69" s="10"/>
      <c r="C69" s="10"/>
      <c r="D69" s="10"/>
      <c r="E69" s="10"/>
    </row>
    <row r="73" spans="2:5" s="11" customFormat="1" ht="30" customHeight="1" x14ac:dyDescent="0.3">
      <c r="B73" s="10"/>
      <c r="C73" s="10"/>
      <c r="D73" s="10"/>
      <c r="E73" s="10"/>
    </row>
    <row r="74" spans="2:5" ht="20.149999999999999" customHeight="1" x14ac:dyDescent="0.3"/>
    <row r="75" spans="2:5" ht="20.149999999999999" customHeight="1" x14ac:dyDescent="0.3"/>
    <row r="76" spans="2:5" ht="20.149999999999999" customHeight="1" x14ac:dyDescent="0.3"/>
    <row r="77" spans="2:5" ht="20.149999999999999" customHeight="1" x14ac:dyDescent="0.3"/>
    <row r="78" spans="2:5" ht="20.149999999999999" customHeight="1" x14ac:dyDescent="0.3"/>
  </sheetData>
  <sheetProtection algorithmName="SHA-512" hashValue="SbIy5RY+/5PugsSagF8AmUErrHXi8l+3iP3IKgPz2XtVtLzJiJ0JvuDMQ0LrnY2zOCDQXKB/Egv3uYVgkCca7A==" saltValue="pA8iIivnW0PnYoKna0c6Vw==" spinCount="100000" sheet="1" objects="1" scenarios="1" selectLockedCells="1"/>
  <mergeCells count="16">
    <mergeCell ref="C1:E1"/>
    <mergeCell ref="C9:E9"/>
    <mergeCell ref="C10:E10"/>
    <mergeCell ref="C11:E11"/>
    <mergeCell ref="B32:E32"/>
    <mergeCell ref="C13:E13"/>
    <mergeCell ref="C6:D6"/>
    <mergeCell ref="C7:D7"/>
    <mergeCell ref="C5:D5"/>
    <mergeCell ref="B31:C31"/>
    <mergeCell ref="C8:D8"/>
    <mergeCell ref="C34:E34"/>
    <mergeCell ref="C35:E35"/>
    <mergeCell ref="C36:E36"/>
    <mergeCell ref="C37:D37"/>
    <mergeCell ref="C38:E38"/>
  </mergeCells>
  <dataValidations count="1">
    <dataValidation allowBlank="1" showInputMessage="1" showErrorMessage="1" prompt="Entrez le numéro de téléphone du client dans cette cellule." sqref="B14" xr:uid="{D312CCB5-18C7-4659-926F-9DF7B2806570}"/>
  </dataValidations>
  <hyperlinks>
    <hyperlink ref="C34" r:id="rId1" xr:uid="{9415C95D-EFAE-4C81-B18B-B3C6FDBD2419}"/>
    <hyperlink ref="B3" r:id="rId2" xr:uid="{C856ABB4-BD0E-4F47-ABA7-FA5277D97814}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9" fitToHeight="0" orientation="portrait" r:id="rId3"/>
  <headerFooter differentFirst="1">
    <oddFooter>Page &amp;P of &amp;N</oddFooter>
  </headerFooter>
  <rowBreaks count="1" manualBreakCount="1">
    <brk id="52" max="16383" man="1"/>
  </rowBreaks>
  <colBreaks count="1" manualBreakCount="1">
    <brk id="1" max="1048575" man="1"/>
  </colBreak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Ferme du Petit Lait</vt:lpstr>
      <vt:lpstr>'Ferme du Petit Lait'!Impression_des_titres</vt:lpstr>
      <vt:lpstr>'Ferme du Petit Lait'!Nom_société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2018-06-29T11:36:36Z</dcterms:created>
  <dcterms:modified xsi:type="dcterms:W3CDTF">2020-04-05T14:53:17Z</dcterms:modified>
</cp:coreProperties>
</file>